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<sst xmlns="http://schemas.openxmlformats.org/spreadsheetml/2006/main" count="19" uniqueCount="19">
  <si>
    <t>Код бюджетной классификации</t>
  </si>
  <si>
    <t>Сумма I квартал руб.</t>
  </si>
  <si>
    <t>Сумма II квартал руб.</t>
  </si>
  <si>
    <t>Сумма III квартал руб.</t>
  </si>
  <si>
    <t>Сумма IV квартал руб.</t>
  </si>
  <si>
    <t>Сумма  (итого) руб.</t>
  </si>
  <si>
    <t>ИТОГО</t>
  </si>
  <si>
    <t>02508014000010140611</t>
  </si>
  <si>
    <t>Администрация Туксинского сельского поселения</t>
  </si>
  <si>
    <t>МБУ «Туксинский СДК»</t>
  </si>
  <si>
    <t xml:space="preserve">Глава Туксинского сельского поселения     </t>
  </si>
  <si>
    <t>И.Н.Корнилова</t>
  </si>
  <si>
    <t>________________</t>
  </si>
  <si>
    <t>__________________</t>
  </si>
  <si>
    <t>График перечисления субсидии</t>
  </si>
  <si>
    <t>025080140000S3250611</t>
  </si>
  <si>
    <t>02508014000043250611</t>
  </si>
  <si>
    <t>О.Н.Терентьева</t>
  </si>
  <si>
    <t xml:space="preserve">к Дополнительному соглашению № 6 от  23.12.2022 к Соглашению №1-2022 от 10.01.2022г. о предоставлении субсидии МБУ «Туксинский СДК»  из бюджета Туксинского сельского поселения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</si>
</sst>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wrapText="1"/>
    </xf>
    <xf numFmtId="49" fontId="38" fillId="0" borderId="10" xfId="0" applyNumberFormat="1" applyFont="1" applyBorder="1" applyAlignment="1">
      <alignment/>
    </xf>
    <xf numFmtId="49" fontId="39" fillId="0" borderId="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38" fillId="0" borderId="10" xfId="0" applyFont="1" applyBorder="1" applyAlignment="1">
      <alignment horizontal="center" wrapText="1"/>
    </xf>
    <xf numFmtId="2" fontId="38" fillId="0" borderId="10" xfId="0" applyNumberFormat="1" applyFont="1" applyBorder="1" applyAlignment="1">
      <alignment horizontal="left"/>
    </xf>
    <xf numFmtId="0" fontId="0" fillId="0" borderId="0" xfId="0" applyFont="1" applyAlignment="1">
      <alignment/>
    </xf>
    <xf numFmtId="14" fontId="38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8" fillId="0" borderId="11" xfId="0" applyNumberFormat="1" applyFont="1" applyFill="1" applyBorder="1" applyAlignment="1">
      <alignment horizontal="left"/>
    </xf>
    <xf numFmtId="2" fontId="0" fillId="0" borderId="0" xfId="0" applyNumberFormat="1" applyBorder="1" applyAlignment="1">
      <alignment/>
    </xf>
    <xf numFmtId="2" fontId="38" fillId="0" borderId="0" xfId="0" applyNumberFormat="1" applyFont="1" applyFill="1" applyBorder="1" applyAlignment="1">
      <alignment horizontal="left"/>
    </xf>
    <xf numFmtId="0" fontId="38" fillId="0" borderId="12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3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zoomScalePageLayoutView="0" workbookViewId="0" topLeftCell="A4">
      <selection activeCell="J13" sqref="J13"/>
    </sheetView>
  </sheetViews>
  <sheetFormatPr defaultColWidth="9.140625" defaultRowHeight="15"/>
  <cols>
    <col min="1" max="1" width="13.7109375" style="0" customWidth="1"/>
    <col min="2" max="2" width="27.421875" style="0" customWidth="1"/>
    <col min="3" max="3" width="15.7109375" style="0" customWidth="1"/>
    <col min="4" max="4" width="16.140625" style="0" customWidth="1"/>
    <col min="5" max="5" width="17.140625" style="0" customWidth="1"/>
    <col min="6" max="6" width="17.28125" style="0" customWidth="1"/>
    <col min="7" max="7" width="16.57421875" style="0" customWidth="1"/>
    <col min="8" max="8" width="9.421875" style="0" bestFit="1" customWidth="1"/>
    <col min="9" max="10" width="9.57421875" style="0" bestFit="1" customWidth="1"/>
  </cols>
  <sheetData>
    <row r="2" spans="2:7" ht="26.25" customHeight="1">
      <c r="B2" s="16" t="s">
        <v>14</v>
      </c>
      <c r="C2" s="16"/>
      <c r="D2" s="16"/>
      <c r="E2" s="16"/>
      <c r="F2" s="16"/>
      <c r="G2" s="16"/>
    </row>
    <row r="3" spans="2:7" ht="12" customHeight="1">
      <c r="B3" s="16"/>
      <c r="C3" s="16"/>
      <c r="D3" s="16"/>
      <c r="E3" s="16"/>
      <c r="F3" s="16"/>
      <c r="G3" s="16"/>
    </row>
    <row r="4" spans="2:7" ht="48" customHeight="1">
      <c r="B4" s="16" t="s">
        <v>18</v>
      </c>
      <c r="C4" s="16"/>
      <c r="D4" s="16"/>
      <c r="E4" s="16"/>
      <c r="F4" s="16"/>
      <c r="G4" s="16"/>
    </row>
    <row r="5" spans="2:7" ht="15.75">
      <c r="B5" s="15"/>
      <c r="C5" s="15"/>
      <c r="D5" s="15"/>
      <c r="E5" s="15"/>
      <c r="F5" s="15"/>
      <c r="G5" s="15"/>
    </row>
    <row r="6" spans="2:7" ht="15">
      <c r="B6" s="1"/>
      <c r="C6" s="1"/>
      <c r="D6" s="1"/>
      <c r="E6" s="14"/>
      <c r="F6" s="14"/>
      <c r="G6" s="14"/>
    </row>
    <row r="7" spans="2:7" ht="35.25" customHeight="1">
      <c r="B7" s="2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2" t="s">
        <v>5</v>
      </c>
    </row>
    <row r="8" spans="2:10" ht="15" customHeight="1">
      <c r="B8" s="3" t="s">
        <v>7</v>
      </c>
      <c r="C8" s="7">
        <v>135200</v>
      </c>
      <c r="D8" s="7">
        <v>97000</v>
      </c>
      <c r="E8" s="7">
        <v>43000</v>
      </c>
      <c r="F8" s="7">
        <f>15915+17000+6000-25830.59-1877.93</f>
        <v>11206.48</v>
      </c>
      <c r="G8" s="7">
        <f>SUM(C8:F8)</f>
        <v>286406.48</v>
      </c>
      <c r="H8" s="11"/>
      <c r="I8" s="12"/>
      <c r="J8" s="10"/>
    </row>
    <row r="9" spans="2:10" ht="15" customHeight="1">
      <c r="B9" s="3" t="s">
        <v>15</v>
      </c>
      <c r="C9" s="7">
        <v>0</v>
      </c>
      <c r="D9" s="7">
        <f>2*3125</f>
        <v>6250</v>
      </c>
      <c r="E9" s="7">
        <v>6250</v>
      </c>
      <c r="F9" s="7">
        <f>3750+6250</f>
        <v>10000</v>
      </c>
      <c r="G9" s="7">
        <f>SUM(C9:F9)</f>
        <v>22500</v>
      </c>
      <c r="H9" s="13"/>
      <c r="I9" s="12"/>
      <c r="J9" s="10"/>
    </row>
    <row r="10" spans="2:10" ht="15" customHeight="1">
      <c r="B10" s="3" t="s">
        <v>16</v>
      </c>
      <c r="C10" s="7">
        <v>9090</v>
      </c>
      <c r="D10" s="7">
        <v>13635</v>
      </c>
      <c r="E10" s="7">
        <v>23637</v>
      </c>
      <c r="F10" s="7">
        <f>19092+9546+15000</f>
        <v>43638</v>
      </c>
      <c r="G10" s="7">
        <f>SUM(C10:F10)</f>
        <v>90000</v>
      </c>
      <c r="H10" s="13"/>
      <c r="I10" s="12"/>
      <c r="J10" s="10"/>
    </row>
    <row r="11" spans="2:9" ht="24" customHeight="1">
      <c r="B11" s="3" t="s">
        <v>6</v>
      </c>
      <c r="C11" s="7">
        <f>SUM(C8:C10)</f>
        <v>144290</v>
      </c>
      <c r="D11" s="7">
        <f>SUM(D8:D10)</f>
        <v>116885</v>
      </c>
      <c r="E11" s="7">
        <f>SUM(E8:E10)</f>
        <v>72887</v>
      </c>
      <c r="F11" s="7">
        <f>SUM(F8:F10)</f>
        <v>64844.479999999996</v>
      </c>
      <c r="G11" s="7">
        <f>SUM(G8:G10)</f>
        <v>398906.48</v>
      </c>
      <c r="I11" s="10"/>
    </row>
    <row r="12" spans="2:7" ht="15">
      <c r="B12" s="8"/>
      <c r="C12" s="8"/>
      <c r="D12" s="8"/>
      <c r="E12" s="8"/>
      <c r="F12" s="8"/>
      <c r="G12" s="8"/>
    </row>
    <row r="14" spans="2:8" ht="15">
      <c r="B14" s="4" t="s">
        <v>8</v>
      </c>
      <c r="D14" s="5"/>
      <c r="E14" s="17" t="s">
        <v>9</v>
      </c>
      <c r="H14" s="10"/>
    </row>
    <row r="15" ht="15">
      <c r="B15" s="1" t="s">
        <v>10</v>
      </c>
    </row>
    <row r="16" spans="2:7" ht="15">
      <c r="B16" s="1" t="s">
        <v>13</v>
      </c>
      <c r="C16" s="1" t="s">
        <v>11</v>
      </c>
      <c r="D16" s="1"/>
      <c r="E16" s="1" t="s">
        <v>12</v>
      </c>
      <c r="F16" s="1" t="s">
        <v>17</v>
      </c>
      <c r="G16" s="1"/>
    </row>
    <row r="17" spans="2:7" ht="15">
      <c r="B17" s="9">
        <v>44918</v>
      </c>
      <c r="C17" s="1"/>
      <c r="D17" s="1"/>
      <c r="E17" s="9">
        <v>44918</v>
      </c>
      <c r="F17" s="1"/>
      <c r="G17" s="1"/>
    </row>
    <row r="18" spans="2:7" ht="15">
      <c r="B18" s="1"/>
      <c r="C18" s="1"/>
      <c r="D18" s="1"/>
      <c r="E18" s="1"/>
      <c r="F18" s="1"/>
      <c r="G18" s="1"/>
    </row>
    <row r="19" spans="2:7" ht="15">
      <c r="B19" s="1"/>
      <c r="C19" s="1"/>
      <c r="D19" s="1"/>
      <c r="E19" s="1"/>
      <c r="F19" s="1"/>
      <c r="G19" s="1"/>
    </row>
  </sheetData>
  <sheetProtection/>
  <mergeCells count="5">
    <mergeCell ref="E6:G6"/>
    <mergeCell ref="B5:G5"/>
    <mergeCell ref="B2:G2"/>
    <mergeCell ref="B4:G4"/>
    <mergeCell ref="B3:G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2022-12-23T06:37:07Z</dcterms:modified>
  <cp:category/>
  <cp:version/>
  <cp:contentType/>
  <cp:contentStatus/>
</cp:coreProperties>
</file>